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joret\Dropbox\PC\Documents\Doc pro\Examens\Chef d'oeuvre\"/>
    </mc:Choice>
  </mc:AlternateContent>
  <bookViews>
    <workbookView xWindow="0" yWindow="0" windowWidth="20490" windowHeight="7020"/>
  </bookViews>
  <sheets>
    <sheet name="Proposition de note " sheetId="1" r:id="rId1"/>
  </sheets>
  <calcPr calcId="162913"/>
  <extLst>
    <ext uri="GoogleSheetsCustomDataVersion1">
      <go:sheetsCustomData xmlns:go="http://customooxmlschemas.google.com/" r:id="rId5" roundtripDataSignature="AMtx7mjoZ+GxwgzGSF69UNWToyWa9F9Gkw=="/>
    </ext>
  </extLst>
</workbook>
</file>

<file path=xl/calcChain.xml><?xml version="1.0" encoding="utf-8"?>
<calcChain xmlns="http://schemas.openxmlformats.org/spreadsheetml/2006/main">
  <c r="H9" i="1" l="1"/>
  <c r="H4" i="1"/>
  <c r="H8" i="1"/>
  <c r="H7" i="1"/>
  <c r="H6" i="1"/>
  <c r="H5" i="1"/>
  <c r="H3" i="1"/>
  <c r="H2" i="1"/>
  <c r="H10" i="1" l="1"/>
  <c r="G10" i="1" s="1"/>
</calcChain>
</file>

<file path=xl/sharedStrings.xml><?xml version="1.0" encoding="utf-8"?>
<sst xmlns="http://schemas.openxmlformats.org/spreadsheetml/2006/main" count="23" uniqueCount="23">
  <si>
    <t>NM</t>
  </si>
  <si>
    <t>IM</t>
  </si>
  <si>
    <t>M</t>
  </si>
  <si>
    <t>BM</t>
  </si>
  <si>
    <t>Capacités</t>
  </si>
  <si>
    <t xml:space="preserve">Compétences principales </t>
  </si>
  <si>
    <t xml:space="preserve">Critères d’évaluation </t>
  </si>
  <si>
    <t>Capacité à restituer le travail mené dans le cadre de la réalisation du chef-d'œuvre</t>
  </si>
  <si>
    <t>Hiérarchisation des informations utilisées pour introduire le sujet.</t>
  </si>
  <si>
    <t>Clarté et précision de la démarche présentée : objectifs du projet, étapes, acteurs, part individuelle investie dans le projet</t>
  </si>
  <si>
    <t>Respect des consignes sur le contenu de la présentation.</t>
  </si>
  <si>
    <t>Clarté de la présentation et pertinence des termes utilisés.</t>
  </si>
  <si>
    <t>Capacité à analyser sa démarche et à la situer dans le métier et la filière professionnelle</t>
  </si>
  <si>
    <t>Réflexivité sur les difficultés rencontrées et la manière dont elles ont été dépassées ou non</t>
  </si>
  <si>
    <t>Réflexivité sur les points forts et les points faibles de la réalisation et de la démarche.</t>
  </si>
  <si>
    <t>Qualité d’argumentation</t>
  </si>
  <si>
    <t xml:space="preserve">Pertinence du chef-d’œuvre par rapport à la filière </t>
  </si>
  <si>
    <t xml:space="preserve">Relater la démarche utilisée pour conduire à la réalisation du chef-d’œuvre </t>
  </si>
  <si>
    <t>S'adapter à ses interlocuteurs et à la situation</t>
  </si>
  <si>
    <t>Apprécier les points forts et les points faibles du chef-d’œuvre et de la démarche adoptée</t>
  </si>
  <si>
    <t>Faire ressortir la valeur ou l'intérêt que présente son chef-d’œuvre.</t>
  </si>
  <si>
    <t>NM Non maîtrisé; IM Insuffisamment maîtrisé, M maîtrisé, BM Bien maîtrisé</t>
  </si>
  <si>
    <t>Proposition de note chef d'œuvre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</si>
</sst>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b/>
      <sz val="12"/>
      <color theme="1"/>
      <name val="Arial"/>
      <family val="2"/>
    </font>
    <font>
      <b/>
      <sz val="11"/>
      <color rgb="FF0070C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Calibri"/>
      <family val="2"/>
    </font>
    <font>
      <sz val="14"/>
      <color theme="1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7"/>
  <sheetViews>
    <sheetView tabSelected="1" workbookViewId="0">
      <selection activeCell="J3" sqref="J3"/>
    </sheetView>
  </sheetViews>
  <sheetFormatPr baseColWidth="10" defaultColWidth="19.25" defaultRowHeight="14.25" x14ac:dyDescent="0.2"/>
  <cols>
    <col min="1" max="1" width="9.125" customWidth="1"/>
    <col min="2" max="2" width="11.5" customWidth="1"/>
    <col min="3" max="3" width="14.75" customWidth="1"/>
    <col min="4" max="4" width="4.25" customWidth="1"/>
    <col min="5" max="5" width="3.875" customWidth="1"/>
    <col min="6" max="6" width="3.25" customWidth="1"/>
    <col min="7" max="7" width="4.5" customWidth="1"/>
    <col min="8" max="8" width="0.125" hidden="1" customWidth="1"/>
    <col min="9" max="9" width="0.625" hidden="1" customWidth="1"/>
  </cols>
  <sheetData>
    <row r="1" spans="1:10" ht="25.5" x14ac:dyDescent="0.2">
      <c r="A1" s="3" t="s">
        <v>4</v>
      </c>
      <c r="B1" s="4" t="s">
        <v>5</v>
      </c>
      <c r="C1" s="4" t="s">
        <v>6</v>
      </c>
      <c r="D1" s="5" t="s">
        <v>0</v>
      </c>
      <c r="E1" s="5" t="s">
        <v>1</v>
      </c>
      <c r="F1" s="5" t="s">
        <v>2</v>
      </c>
      <c r="G1" s="6" t="s">
        <v>3</v>
      </c>
    </row>
    <row r="2" spans="1:10" ht="38.25" x14ac:dyDescent="0.25">
      <c r="A2" s="14" t="s">
        <v>7</v>
      </c>
      <c r="B2" s="14" t="s">
        <v>17</v>
      </c>
      <c r="C2" s="11" t="s">
        <v>8</v>
      </c>
      <c r="D2" s="9"/>
      <c r="E2" s="9"/>
      <c r="F2" s="9"/>
      <c r="G2" s="9"/>
      <c r="H2" s="1">
        <f t="shared" ref="H2" si="0">IF(G2&lt;&gt;"",1,IF(F2&lt;&gt;"",0.75,IF(E2&lt;&gt;"",0.5,IF(D2&lt;&gt;"",0.25,0))))</f>
        <v>0</v>
      </c>
    </row>
    <row r="3" spans="1:10" ht="76.5" x14ac:dyDescent="0.25">
      <c r="A3" s="14"/>
      <c r="B3" s="14"/>
      <c r="C3" s="11" t="s">
        <v>9</v>
      </c>
      <c r="D3" s="9"/>
      <c r="E3" s="9"/>
      <c r="F3" s="9"/>
      <c r="G3" s="9"/>
      <c r="H3" s="1">
        <f>IF(G3&lt;&gt;"",3,IF(F3&lt;&gt;"",2,IF(E3&lt;&gt;"",1,IF(D3&lt;&gt;"",0.5,0))))</f>
        <v>0</v>
      </c>
      <c r="J3" s="10"/>
    </row>
    <row r="4" spans="1:10" ht="38.25" x14ac:dyDescent="0.25">
      <c r="A4" s="14"/>
      <c r="B4" s="14"/>
      <c r="C4" s="11" t="s">
        <v>10</v>
      </c>
      <c r="D4" s="9"/>
      <c r="E4" s="9"/>
      <c r="F4" s="9"/>
      <c r="G4" s="9"/>
      <c r="H4" s="1">
        <f>IF(G4&lt;&gt;"",2,IF(F4&lt;&gt;"",1,IF(E4&lt;&gt;"",0.75,IF(D4&lt;&gt;"",0.5,0))))</f>
        <v>0</v>
      </c>
      <c r="J4" s="10"/>
    </row>
    <row r="5" spans="1:10" ht="51" x14ac:dyDescent="0.25">
      <c r="A5" s="14"/>
      <c r="B5" s="12" t="s">
        <v>18</v>
      </c>
      <c r="C5" s="11" t="s">
        <v>11</v>
      </c>
      <c r="D5" s="9"/>
      <c r="E5" s="9"/>
      <c r="F5" s="9"/>
      <c r="G5" s="9"/>
      <c r="H5" s="1">
        <f>IF(G5&lt;&gt;"",3,IF(F5&lt;&gt;"",2,IF(E5&lt;&gt;"",1,IF(D5&lt;&gt;"",0.5,0))))</f>
        <v>0</v>
      </c>
    </row>
    <row r="6" spans="1:10" ht="63.75" x14ac:dyDescent="0.25">
      <c r="A6" s="14" t="s">
        <v>12</v>
      </c>
      <c r="B6" s="14" t="s">
        <v>19</v>
      </c>
      <c r="C6" s="11" t="s">
        <v>13</v>
      </c>
      <c r="D6" s="9"/>
      <c r="E6" s="9"/>
      <c r="F6" s="9"/>
      <c r="G6" s="9"/>
      <c r="H6" s="1">
        <f>IF(G6&lt;&gt;"",3,IF(F6&lt;&gt;"",2,IF(E6&lt;&gt;"",1,IF(D6&lt;&gt;"",0.5,0))))</f>
        <v>0</v>
      </c>
    </row>
    <row r="7" spans="1:10" ht="51" x14ac:dyDescent="0.25">
      <c r="A7" s="14"/>
      <c r="B7" s="14"/>
      <c r="C7" s="11" t="s">
        <v>14</v>
      </c>
      <c r="D7" s="9"/>
      <c r="E7" s="9"/>
      <c r="F7" s="9"/>
      <c r="G7" s="9"/>
      <c r="H7" s="1">
        <f>IF(G7&lt;&gt;"",3,IF(F7&lt;&gt;"",2,IF(E7&lt;&gt;"",1,IF(D7&lt;&gt;"",0.5,0))))</f>
        <v>0</v>
      </c>
    </row>
    <row r="8" spans="1:10" ht="18" x14ac:dyDescent="0.25">
      <c r="A8" s="14"/>
      <c r="B8" s="14" t="s">
        <v>20</v>
      </c>
      <c r="C8" s="11" t="s">
        <v>15</v>
      </c>
      <c r="D8" s="9"/>
      <c r="E8" s="9"/>
      <c r="F8" s="9"/>
      <c r="G8" s="9"/>
      <c r="H8" s="1">
        <f>IF(G8&lt;&gt;"",3,IF(F8&lt;&gt;"",2,IF(E8&lt;&gt;"",1,IF(D8&lt;&gt;"",0.5,0))))</f>
        <v>0</v>
      </c>
    </row>
    <row r="9" spans="1:10" ht="49.5" customHeight="1" x14ac:dyDescent="0.25">
      <c r="A9" s="14"/>
      <c r="B9" s="14"/>
      <c r="C9" s="11" t="s">
        <v>16</v>
      </c>
      <c r="D9" s="9"/>
      <c r="E9" s="9"/>
      <c r="F9" s="9"/>
      <c r="G9" s="9"/>
      <c r="H9" s="1">
        <f>IF(G9&lt;&gt;"",2,IF(F9&lt;&gt;"",1,IF(E9&lt;&gt;"",0.75,IF(D9&lt;&gt;"",0.5,0))))</f>
        <v>0</v>
      </c>
    </row>
    <row r="10" spans="1:10" ht="15.75" x14ac:dyDescent="0.25">
      <c r="B10" s="16" t="s">
        <v>22</v>
      </c>
      <c r="C10" s="16"/>
      <c r="D10" s="16"/>
      <c r="E10" s="16"/>
      <c r="F10" s="16"/>
      <c r="G10" s="8">
        <f>H10</f>
        <v>0</v>
      </c>
      <c r="H10" s="7">
        <f>SUM(H2:H9)</f>
        <v>0</v>
      </c>
    </row>
    <row r="12" spans="1:10" x14ac:dyDescent="0.2">
      <c r="A12" s="15" t="s">
        <v>21</v>
      </c>
      <c r="B12" s="15"/>
      <c r="C12" s="15"/>
      <c r="D12" s="15"/>
      <c r="E12" s="15"/>
      <c r="F12" s="15"/>
      <c r="G12" s="15"/>
    </row>
    <row r="15" spans="1:10" ht="32.25" customHeight="1" x14ac:dyDescent="0.2">
      <c r="A15" s="13"/>
      <c r="B15" s="13"/>
    </row>
    <row r="17" spans="3:3" x14ac:dyDescent="0.2">
      <c r="C17" s="2"/>
    </row>
  </sheetData>
  <protectedRanges>
    <protectedRange sqref="D2:G9" name="Plage1"/>
  </protectedRanges>
  <mergeCells count="8">
    <mergeCell ref="A15:B15"/>
    <mergeCell ref="A2:A5"/>
    <mergeCell ref="A6:A9"/>
    <mergeCell ref="A12:G12"/>
    <mergeCell ref="B2:B4"/>
    <mergeCell ref="B6:B7"/>
    <mergeCell ref="B8:B9"/>
    <mergeCell ref="B10:F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Proposition de note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JORET</dc:creator>
  <cp:lastModifiedBy>njoret</cp:lastModifiedBy>
  <cp:lastPrinted>2024-04-02T17:25:05Z</cp:lastPrinted>
  <dcterms:created xsi:type="dcterms:W3CDTF">2021-04-02T16:01:00Z</dcterms:created>
  <dcterms:modified xsi:type="dcterms:W3CDTF">2024-04-02T17:28:37Z</dcterms:modified>
</cp:coreProperties>
</file>