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joret\Dropbox\PC\Documents\Doc pro\Examens\Chef d'oeuvre\"/>
    </mc:Choice>
  </mc:AlternateContent>
  <bookViews>
    <workbookView xWindow="0" yWindow="0" windowWidth="20490" windowHeight="7020"/>
  </bookViews>
  <sheets>
    <sheet name="Proposition de note " sheetId="1" r:id="rId1"/>
    <sheet name="Feuil1" sheetId="2" r:id="rId2"/>
  </sheets>
  <calcPr calcId="162913"/>
  <extLst>
    <ext uri="GoogleSheetsCustomDataVersion1">
      <go:sheetsCustomData xmlns:go="http://customooxmlschemas.google.com/" r:id="rId5" roundtripDataSignature="AMtx7mjoZ+GxwgzGSF69UNWToyWa9F9Gkw=="/>
    </ext>
  </extLst>
</workbook>
</file>

<file path=xl/calcChain.xml><?xml version="1.0" encoding="utf-8"?>
<calcChain xmlns="http://schemas.openxmlformats.org/spreadsheetml/2006/main">
  <c r="I10" i="1" l="1"/>
  <c r="I13" i="1"/>
  <c r="I12" i="1"/>
  <c r="I11" i="1"/>
  <c r="I9" i="1"/>
  <c r="I7" i="1"/>
  <c r="I8" i="1"/>
  <c r="I6" i="1"/>
  <c r="I5" i="1"/>
  <c r="I4" i="1"/>
  <c r="I3" i="1"/>
  <c r="I2" i="1"/>
  <c r="G14" i="1" l="1"/>
</calcChain>
</file>

<file path=xl/sharedStrings.xml><?xml version="1.0" encoding="utf-8"?>
<sst xmlns="http://schemas.openxmlformats.org/spreadsheetml/2006/main" count="60" uniqueCount="37">
  <si>
    <t>NM</t>
  </si>
  <si>
    <t>IM</t>
  </si>
  <si>
    <t>M</t>
  </si>
  <si>
    <t>BM</t>
  </si>
  <si>
    <t>Capacités</t>
  </si>
  <si>
    <t xml:space="preserve">Compétences principales </t>
  </si>
  <si>
    <t xml:space="preserve">Critères d’évaluation </t>
  </si>
  <si>
    <t>Capacité à restituer le travail mené dans le cadre de la réalisation du chef-d'œuvre</t>
  </si>
  <si>
    <t>Hiérarchisation des informations utilisées pour introduire le sujet.</t>
  </si>
  <si>
    <t>Clarté de la présentation et pertinence des termes utilisés.</t>
  </si>
  <si>
    <t>Réflexivité sur les points forts et les points faibles de la réalisation et de la démarche.</t>
  </si>
  <si>
    <t xml:space="preserve">Relater la démarche utilisée pour conduire à la réalisation du chef-d’œuvre </t>
  </si>
  <si>
    <t>Faire ressortir la valeur ou l'intérêt que présente son chef-d’œuvre.</t>
  </si>
  <si>
    <t>NM Non maîtrisé; IM Insuffisamment maîtrisé, M maîtrisé, BM Bien maîtrisé</t>
  </si>
  <si>
    <t>Points</t>
  </si>
  <si>
    <t xml:space="preserve">Relater la démarche utilisée pour conduire à la réalisation du chef-d’œuvre  et montrer en quoi elle relève de la démarche de projet </t>
  </si>
  <si>
    <t>Clarté et exactitude de la démarche : objectifs du projet, étapes, acteurs, part individuelle investie dans le projet</t>
  </si>
  <si>
    <t>Respect des consignes sur le contenu exigé de la présentation</t>
  </si>
  <si>
    <t>S'adapter à ses interlocuteurs et à la situation.</t>
  </si>
  <si>
    <t xml:space="preserve"> Autonomie par rapport au support de présentation  </t>
  </si>
  <si>
    <t xml:space="preserve"> Capacité à analyser sa démarche et à la situer dans le métier et la filière professionnelle</t>
  </si>
  <si>
    <t xml:space="preserve">Analyser les particularités </t>
  </si>
  <si>
    <t xml:space="preserve">et difficultés du travail réalisé en autonomie </t>
  </si>
  <si>
    <r>
      <t>    </t>
    </r>
    <r>
      <rPr>
        <sz val="10"/>
        <color theme="1"/>
        <rFont val="Arial"/>
        <family val="2"/>
      </rPr>
      <t xml:space="preserve">Réflexivité sur son niveau d’autonomie dans le travail réalisé </t>
    </r>
  </si>
  <si>
    <t>Apprécier les points forts et les points faibles du chef-d’œuvre et de la démarche adoptée.</t>
  </si>
  <si>
    <t>Réflexivité sur les difficultés rencontrées et la manière dont elles ont été traitées</t>
  </si>
  <si>
    <t xml:space="preserve">Niveau de réflexion personnelle  </t>
  </si>
  <si>
    <t>Pertinence du chef-d’œuvre par rapport à la filière métier du candidat</t>
  </si>
  <si>
    <t xml:space="preserve">Pertinence des enjeux de repérés </t>
  </si>
  <si>
    <t xml:space="preserve">Transposer la démarche de projet adoptée </t>
  </si>
  <si>
    <t xml:space="preserve">Pertinence de la mise en perspective de l'expérience </t>
  </si>
  <si>
    <t>Proposition de note chef d'œuvre BCP</t>
  </si>
  <si>
    <t xml:space="preserve">Respect des consignes sur le contenu exigé de la présentation   </t>
  </si>
  <si>
    <t xml:space="preserve"> Montrer en quoi la réalisation du chef-d’œuvre relève de la démarche de projet </t>
  </si>
  <si>
    <t xml:space="preserve">Clarté et exactitude de la démarche </t>
  </si>
  <si>
    <t xml:space="preserve">Réflexivité sur son niveau d’autonomie dans le travail réalisé </t>
  </si>
  <si>
    <t xml:space="preserve">Analyser les particularités et difficultés du travail réalisé en autonomie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</si>
</sst>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b/>
      <sz val="11"/>
      <color rgb="FF0070C0"/>
      <name val="Calibri"/>
      <family val="2"/>
    </font>
    <font>
      <b/>
      <sz val="11"/>
      <color theme="1"/>
      <name val="Calibri"/>
      <family val="2"/>
    </font>
    <font>
      <sz val="14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Corbe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 style="thick">
        <color indexed="64"/>
      </right>
      <top/>
      <bottom/>
      <diagonal/>
    </border>
    <border>
      <left style="medium">
        <color rgb="FF000000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9" fontId="9" fillId="0" borderId="10" xfId="0" applyNumberFormat="1" applyFont="1" applyBorder="1" applyAlignment="1">
      <alignment horizontal="center" vertical="center" wrapText="1"/>
    </xf>
    <xf numFmtId="9" fontId="9" fillId="0" borderId="19" xfId="0" applyNumberFormat="1" applyFont="1" applyBorder="1" applyAlignment="1">
      <alignment horizontal="center" vertical="center" wrapText="1"/>
    </xf>
    <xf numFmtId="9" fontId="9" fillId="0" borderId="1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9" fillId="0" borderId="23" xfId="0" applyNumberFormat="1" applyFont="1" applyBorder="1" applyAlignment="1">
      <alignment horizontal="center" vertical="center" wrapText="1"/>
    </xf>
    <xf numFmtId="9" fontId="9" fillId="0" borderId="24" xfId="0" applyNumberFormat="1" applyFont="1" applyBorder="1" applyAlignment="1">
      <alignment horizontal="center" vertical="center" wrapText="1"/>
    </xf>
    <xf numFmtId="9" fontId="9" fillId="0" borderId="25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6"/>
  <sheetViews>
    <sheetView tabSelected="1" workbookViewId="0">
      <selection activeCell="F13" sqref="F13"/>
    </sheetView>
  </sheetViews>
  <sheetFormatPr baseColWidth="10" defaultColWidth="19.25" defaultRowHeight="14.25" x14ac:dyDescent="0.2"/>
  <cols>
    <col min="1" max="1" width="9.125" customWidth="1"/>
    <col min="2" max="2" width="11.5" customWidth="1"/>
    <col min="3" max="3" width="18.375" customWidth="1"/>
    <col min="4" max="4" width="4.25" customWidth="1"/>
    <col min="5" max="5" width="3.875" customWidth="1"/>
    <col min="6" max="6" width="3.25" customWidth="1"/>
    <col min="7" max="7" width="4.5" customWidth="1"/>
    <col min="8" max="8" width="4.375" customWidth="1"/>
    <col min="9" max="9" width="0.125" customWidth="1"/>
  </cols>
  <sheetData>
    <row r="1" spans="1:9" ht="25.5" x14ac:dyDescent="0.2">
      <c r="A1" s="38" t="s">
        <v>4</v>
      </c>
      <c r="B1" s="39" t="s">
        <v>5</v>
      </c>
      <c r="C1" s="39" t="s">
        <v>6</v>
      </c>
      <c r="D1" s="39" t="s">
        <v>0</v>
      </c>
      <c r="E1" s="39" t="s">
        <v>1</v>
      </c>
      <c r="F1" s="39" t="s">
        <v>2</v>
      </c>
      <c r="G1" s="39" t="s">
        <v>3</v>
      </c>
      <c r="H1" s="42" t="s">
        <v>14</v>
      </c>
    </row>
    <row r="2" spans="1:9" ht="38.25" x14ac:dyDescent="0.25">
      <c r="A2" s="3" t="s">
        <v>7</v>
      </c>
      <c r="B2" s="40" t="s">
        <v>11</v>
      </c>
      <c r="C2" s="2" t="s">
        <v>8</v>
      </c>
      <c r="D2" s="41"/>
      <c r="E2" s="41"/>
      <c r="F2" s="41"/>
      <c r="G2" s="41"/>
      <c r="H2" s="43">
        <v>0.5</v>
      </c>
      <c r="I2" s="1">
        <f>IF(G2&lt;&gt;"",1,IF(F2&lt;&gt;"",0.75,IF(E2&lt;&gt;"",0.5,IF(D2&lt;&gt;"",0.25,0))))</f>
        <v>0</v>
      </c>
    </row>
    <row r="3" spans="1:9" ht="38.25" x14ac:dyDescent="0.25">
      <c r="A3" s="3"/>
      <c r="B3" s="40"/>
      <c r="C3" s="2" t="s">
        <v>32</v>
      </c>
      <c r="D3" s="41"/>
      <c r="E3" s="41"/>
      <c r="F3" s="41"/>
      <c r="G3" s="41"/>
      <c r="H3" s="43"/>
      <c r="I3" s="1">
        <f>IF(G3&lt;&gt;"",3,IF(F3&lt;&gt;"",2,IF(E3&lt;&gt;"",1,IF(D3&lt;&gt;"",0.25,0))))</f>
        <v>0</v>
      </c>
    </row>
    <row r="4" spans="1:9" ht="76.5" x14ac:dyDescent="0.25">
      <c r="A4" s="3"/>
      <c r="B4" s="2" t="s">
        <v>33</v>
      </c>
      <c r="C4" s="2" t="s">
        <v>34</v>
      </c>
      <c r="D4" s="41"/>
      <c r="E4" s="41"/>
      <c r="F4" s="41"/>
      <c r="G4" s="41"/>
      <c r="H4" s="43"/>
      <c r="I4" s="1">
        <f>IF(G4&lt;&gt;"",2,IF(F4&lt;&gt;"",1,IF(E4&lt;&gt;"",0.5,IF(D4&lt;&gt;"",0.25,0))))</f>
        <v>0</v>
      </c>
    </row>
    <row r="5" spans="1:9" ht="25.5" x14ac:dyDescent="0.25">
      <c r="A5" s="3"/>
      <c r="B5" s="40" t="s">
        <v>18</v>
      </c>
      <c r="C5" s="2" t="s">
        <v>9</v>
      </c>
      <c r="D5" s="41"/>
      <c r="E5" s="41"/>
      <c r="F5" s="41"/>
      <c r="G5" s="41"/>
      <c r="H5" s="43"/>
      <c r="I5" s="1">
        <f>IF(G5&lt;&gt;"",3,IF(F5&lt;&gt;"",2,IF(E5&lt;&gt;"",1,IF(D5&lt;&gt;"",0.25,0))))</f>
        <v>0</v>
      </c>
    </row>
    <row r="6" spans="1:9" ht="25.5" x14ac:dyDescent="0.25">
      <c r="A6" s="3"/>
      <c r="B6" s="40"/>
      <c r="C6" s="2" t="s">
        <v>19</v>
      </c>
      <c r="D6" s="41"/>
      <c r="E6" s="41"/>
      <c r="F6" s="41"/>
      <c r="G6" s="41"/>
      <c r="H6" s="43"/>
      <c r="I6" s="1">
        <f t="shared" ref="I6:I7" si="0">IF(G6&lt;&gt;"",1,IF(F6&lt;&gt;"",0.75,IF(E6&lt;&gt;"",0.5,IF(D6&lt;&gt;"",0.25,0))))</f>
        <v>0</v>
      </c>
    </row>
    <row r="7" spans="1:9" ht="63.75" x14ac:dyDescent="0.25">
      <c r="A7" s="3" t="s">
        <v>20</v>
      </c>
      <c r="B7" s="44" t="s">
        <v>36</v>
      </c>
      <c r="C7" s="45" t="s">
        <v>35</v>
      </c>
      <c r="D7" s="41"/>
      <c r="E7" s="41"/>
      <c r="F7" s="41"/>
      <c r="G7" s="41"/>
      <c r="H7" s="43">
        <v>0.5</v>
      </c>
      <c r="I7" s="1">
        <f t="shared" si="0"/>
        <v>0</v>
      </c>
    </row>
    <row r="8" spans="1:9" ht="38.25" x14ac:dyDescent="0.25">
      <c r="A8" s="3"/>
      <c r="B8" s="40" t="s">
        <v>24</v>
      </c>
      <c r="C8" s="2" t="s">
        <v>25</v>
      </c>
      <c r="D8" s="41"/>
      <c r="E8" s="41"/>
      <c r="F8" s="41"/>
      <c r="G8" s="41"/>
      <c r="H8" s="43"/>
      <c r="I8" s="1">
        <f>IF(G8&lt;&gt;"",2,IF(F8&lt;&gt;"",1,IF(E8&lt;&gt;"",0.5,IF(D8&lt;&gt;"",0.25,0))))</f>
        <v>0</v>
      </c>
    </row>
    <row r="9" spans="1:9" ht="38.25" x14ac:dyDescent="0.25">
      <c r="A9" s="3"/>
      <c r="B9" s="40"/>
      <c r="C9" s="2" t="s">
        <v>10</v>
      </c>
      <c r="D9" s="41"/>
      <c r="E9" s="41"/>
      <c r="F9" s="41"/>
      <c r="G9" s="41"/>
      <c r="H9" s="43"/>
      <c r="I9" s="1">
        <f>IF(G9&lt;&gt;"",2,IF(F9&lt;&gt;"",1,IF(E9&lt;&gt;"",0.5,IF(D9&lt;&gt;"",0.25,0))))</f>
        <v>0</v>
      </c>
    </row>
    <row r="10" spans="1:9" ht="25.5" x14ac:dyDescent="0.25">
      <c r="A10" s="3"/>
      <c r="B10" s="40" t="s">
        <v>12</v>
      </c>
      <c r="C10" s="2" t="s">
        <v>26</v>
      </c>
      <c r="D10" s="41"/>
      <c r="E10" s="41"/>
      <c r="F10" s="41"/>
      <c r="G10" s="41"/>
      <c r="H10" s="43"/>
      <c r="I10" s="1">
        <f>IF(G10&lt;&gt;"",2,IF(F10&lt;&gt;"",1,IF(E10&lt;&gt;"",0.5,IF(D10&lt;&gt;"",0.25,0))))</f>
        <v>0</v>
      </c>
    </row>
    <row r="11" spans="1:9" ht="38.25" x14ac:dyDescent="0.25">
      <c r="A11" s="3"/>
      <c r="B11" s="40"/>
      <c r="C11" s="2" t="s">
        <v>27</v>
      </c>
      <c r="D11" s="41"/>
      <c r="E11" s="41"/>
      <c r="F11" s="41"/>
      <c r="G11" s="41"/>
      <c r="H11" s="43"/>
      <c r="I11" s="1">
        <f t="shared" ref="I11:I13" si="1">IF(G11&lt;&gt;"",1,IF(F11&lt;&gt;"",0.75,IF(E11&lt;&gt;"",0.5,IF(D11&lt;&gt;"",0.25,0))))</f>
        <v>0</v>
      </c>
    </row>
    <row r="12" spans="1:9" ht="25.5" x14ac:dyDescent="0.25">
      <c r="A12" s="3"/>
      <c r="B12" s="40"/>
      <c r="C12" s="2" t="s">
        <v>28</v>
      </c>
      <c r="D12" s="41"/>
      <c r="E12" s="41"/>
      <c r="F12" s="41"/>
      <c r="G12" s="41"/>
      <c r="H12" s="43"/>
      <c r="I12" s="1">
        <f t="shared" si="1"/>
        <v>0</v>
      </c>
    </row>
    <row r="13" spans="1:9" ht="38.25" x14ac:dyDescent="0.25">
      <c r="A13" s="3"/>
      <c r="B13" s="2" t="s">
        <v>29</v>
      </c>
      <c r="C13" s="2" t="s">
        <v>30</v>
      </c>
      <c r="D13" s="41"/>
      <c r="E13" s="41"/>
      <c r="F13" s="41"/>
      <c r="G13" s="41"/>
      <c r="H13" s="43"/>
      <c r="I13" s="1">
        <f t="shared" si="1"/>
        <v>0</v>
      </c>
    </row>
    <row r="14" spans="1:9" ht="15" x14ac:dyDescent="0.25">
      <c r="B14" s="5" t="s">
        <v>31</v>
      </c>
      <c r="C14" s="5"/>
      <c r="D14" s="5"/>
      <c r="E14" s="5"/>
      <c r="F14" s="5"/>
      <c r="G14" s="46">
        <f>SUM(I2:I13)</f>
        <v>0</v>
      </c>
    </row>
    <row r="16" spans="1:9" x14ac:dyDescent="0.2">
      <c r="A16" s="4" t="s">
        <v>13</v>
      </c>
      <c r="B16" s="4"/>
      <c r="C16" s="4"/>
      <c r="D16" s="4"/>
      <c r="E16" s="4"/>
      <c r="F16" s="4"/>
      <c r="G16" s="4"/>
    </row>
  </sheetData>
  <mergeCells count="10">
    <mergeCell ref="B14:F14"/>
    <mergeCell ref="A16:G16"/>
    <mergeCell ref="H7:H13"/>
    <mergeCell ref="B8:B9"/>
    <mergeCell ref="B10:B12"/>
    <mergeCell ref="A7:A13"/>
    <mergeCell ref="A2:A6"/>
    <mergeCell ref="B2:B3"/>
    <mergeCell ref="H2:H6"/>
    <mergeCell ref="B5:B6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4"/>
    </sheetView>
  </sheetViews>
  <sheetFormatPr baseColWidth="10" defaultRowHeight="14.25" x14ac:dyDescent="0.2"/>
  <sheetData>
    <row r="1" spans="1:8" ht="26.25" thickBot="1" x14ac:dyDescent="0.25">
      <c r="A1" s="6" t="s">
        <v>4</v>
      </c>
      <c r="B1" s="7" t="s">
        <v>5</v>
      </c>
      <c r="C1" s="8" t="s">
        <v>6</v>
      </c>
      <c r="D1" s="7" t="s">
        <v>0</v>
      </c>
      <c r="E1" s="7" t="s">
        <v>1</v>
      </c>
      <c r="F1" s="7" t="s">
        <v>2</v>
      </c>
      <c r="G1" s="7" t="s">
        <v>3</v>
      </c>
      <c r="H1" s="9" t="s">
        <v>14</v>
      </c>
    </row>
    <row r="2" spans="1:8" ht="77.25" thickTop="1" x14ac:dyDescent="0.2">
      <c r="A2" s="19" t="s">
        <v>7</v>
      </c>
      <c r="B2" s="21" t="s">
        <v>15</v>
      </c>
      <c r="C2" s="10" t="s">
        <v>8</v>
      </c>
      <c r="D2" s="11"/>
      <c r="E2" s="11"/>
      <c r="F2" s="11"/>
      <c r="G2" s="11"/>
      <c r="H2" s="25">
        <v>0.5</v>
      </c>
    </row>
    <row r="3" spans="1:8" ht="127.5" x14ac:dyDescent="0.2">
      <c r="A3" s="18"/>
      <c r="B3" s="22"/>
      <c r="C3" s="10" t="s">
        <v>16</v>
      </c>
      <c r="D3" s="11"/>
      <c r="E3" s="11"/>
      <c r="F3" s="11"/>
      <c r="G3" s="11"/>
      <c r="H3" s="24"/>
    </row>
    <row r="4" spans="1:8" ht="64.5" thickBot="1" x14ac:dyDescent="0.25">
      <c r="A4" s="18"/>
      <c r="B4" s="23"/>
      <c r="C4" s="10" t="s">
        <v>17</v>
      </c>
      <c r="D4" s="11"/>
      <c r="E4" s="11"/>
      <c r="F4" s="11"/>
      <c r="G4" s="11"/>
      <c r="H4" s="24"/>
    </row>
    <row r="5" spans="1:8" ht="64.5" thickBot="1" x14ac:dyDescent="0.25">
      <c r="A5" s="18"/>
      <c r="B5" s="27" t="s">
        <v>18</v>
      </c>
      <c r="C5" s="12" t="s">
        <v>9</v>
      </c>
      <c r="D5" s="13"/>
      <c r="E5" s="13"/>
      <c r="F5" s="13"/>
      <c r="G5" s="13"/>
      <c r="H5" s="24"/>
    </row>
    <row r="6" spans="1:8" ht="51.75" thickBot="1" x14ac:dyDescent="0.25">
      <c r="A6" s="20"/>
      <c r="B6" s="28"/>
      <c r="C6" s="14" t="s">
        <v>19</v>
      </c>
      <c r="D6" s="15"/>
      <c r="E6" s="15"/>
      <c r="F6" s="15"/>
      <c r="G6" s="15"/>
      <c r="H6" s="26"/>
    </row>
    <row r="7" spans="1:8" ht="26.25" thickTop="1" x14ac:dyDescent="0.2">
      <c r="A7" s="19" t="s">
        <v>20</v>
      </c>
      <c r="B7" s="16" t="s">
        <v>21</v>
      </c>
      <c r="C7" s="29" t="s">
        <v>23</v>
      </c>
      <c r="D7" s="31"/>
      <c r="E7" s="31"/>
      <c r="F7" s="31"/>
      <c r="G7" s="31"/>
      <c r="H7" s="33">
        <v>0.5</v>
      </c>
    </row>
    <row r="8" spans="1:8" ht="51.75" thickBot="1" x14ac:dyDescent="0.25">
      <c r="A8" s="18"/>
      <c r="B8" s="17" t="s">
        <v>22</v>
      </c>
      <c r="C8" s="30"/>
      <c r="D8" s="32"/>
      <c r="E8" s="32"/>
      <c r="F8" s="32"/>
      <c r="G8" s="32"/>
      <c r="H8" s="34"/>
    </row>
    <row r="9" spans="1:8" ht="77.25" thickBot="1" x14ac:dyDescent="0.25">
      <c r="A9" s="18"/>
      <c r="B9" s="27" t="s">
        <v>24</v>
      </c>
      <c r="C9" s="12" t="s">
        <v>25</v>
      </c>
      <c r="D9" s="12"/>
      <c r="E9" s="12"/>
      <c r="F9" s="12"/>
      <c r="G9" s="12"/>
      <c r="H9" s="34"/>
    </row>
    <row r="10" spans="1:8" ht="102.75" thickBot="1" x14ac:dyDescent="0.25">
      <c r="A10" s="18"/>
      <c r="B10" s="36"/>
      <c r="C10" s="12" t="s">
        <v>10</v>
      </c>
      <c r="D10" s="12"/>
      <c r="E10" s="12"/>
      <c r="F10" s="12"/>
      <c r="G10" s="12"/>
      <c r="H10" s="34"/>
    </row>
    <row r="11" spans="1:8" ht="39" thickBot="1" x14ac:dyDescent="0.25">
      <c r="A11" s="18"/>
      <c r="B11" s="27" t="s">
        <v>12</v>
      </c>
      <c r="C11" s="12" t="s">
        <v>26</v>
      </c>
      <c r="D11" s="12"/>
      <c r="E11" s="12"/>
      <c r="F11" s="12"/>
      <c r="G11" s="12"/>
      <c r="H11" s="34"/>
    </row>
    <row r="12" spans="1:8" ht="77.25" thickBot="1" x14ac:dyDescent="0.25">
      <c r="A12" s="18"/>
      <c r="B12" s="37"/>
      <c r="C12" s="12" t="s">
        <v>27</v>
      </c>
      <c r="D12" s="12"/>
      <c r="E12" s="12"/>
      <c r="F12" s="12"/>
      <c r="G12" s="12"/>
      <c r="H12" s="34"/>
    </row>
    <row r="13" spans="1:8" ht="39" thickBot="1" x14ac:dyDescent="0.25">
      <c r="A13" s="18"/>
      <c r="B13" s="36"/>
      <c r="C13" s="12" t="s">
        <v>28</v>
      </c>
      <c r="D13" s="12"/>
      <c r="E13" s="12"/>
      <c r="F13" s="12"/>
      <c r="G13" s="12"/>
      <c r="H13" s="34"/>
    </row>
    <row r="14" spans="1:8" ht="64.5" thickBot="1" x14ac:dyDescent="0.25">
      <c r="A14" s="20"/>
      <c r="B14" s="14" t="s">
        <v>29</v>
      </c>
      <c r="C14" s="14" t="s">
        <v>30</v>
      </c>
      <c r="D14" s="14"/>
      <c r="E14" s="14"/>
      <c r="F14" s="14"/>
      <c r="G14" s="14"/>
      <c r="H14" s="35"/>
    </row>
    <row r="15" spans="1:8" ht="15" thickTop="1" x14ac:dyDescent="0.2"/>
  </sheetData>
  <mergeCells count="13">
    <mergeCell ref="H7:H14"/>
    <mergeCell ref="B9:B10"/>
    <mergeCell ref="B11:B13"/>
    <mergeCell ref="A2:A6"/>
    <mergeCell ref="B2:B4"/>
    <mergeCell ref="H2:H6"/>
    <mergeCell ref="B5:B6"/>
    <mergeCell ref="A7:A14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Proposition de note 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JORET</dc:creator>
  <cp:lastModifiedBy>njoret</cp:lastModifiedBy>
  <cp:lastPrinted>2024-04-02T17:25:05Z</cp:lastPrinted>
  <dcterms:created xsi:type="dcterms:W3CDTF">2021-04-02T16:01:00Z</dcterms:created>
  <dcterms:modified xsi:type="dcterms:W3CDTF">2024-04-02T18:20:11Z</dcterms:modified>
</cp:coreProperties>
</file>